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8115" windowHeight="5700"/>
  </bookViews>
  <sheets>
    <sheet name="Feuil1" sheetId="1" r:id="rId1"/>
    <sheet name="Feuil2" sheetId="2" state="hidden" r:id="rId2"/>
  </sheets>
  <definedNames>
    <definedName name="choix">Feuil2!$B$1:$B$2</definedName>
    <definedName name="Estancia">Feuil2!$A$1:$A$2</definedName>
  </definedNames>
  <calcPr calcId="145621"/>
</workbook>
</file>

<file path=xl/calcChain.xml><?xml version="1.0" encoding="utf-8"?>
<calcChain xmlns="http://schemas.openxmlformats.org/spreadsheetml/2006/main">
  <c r="S11" i="1" l="1"/>
  <c r="S10" i="1"/>
  <c r="S9" i="1"/>
  <c r="S8" i="1"/>
  <c r="S7" i="1"/>
  <c r="S6" i="1"/>
  <c r="S5" i="1"/>
  <c r="S4" i="1"/>
  <c r="S3" i="1"/>
  <c r="L3" i="1" l="1"/>
  <c r="L4" i="1"/>
  <c r="L5" i="1"/>
  <c r="L6" i="1"/>
  <c r="L7" i="1"/>
  <c r="L8" i="1"/>
  <c r="L9" i="1"/>
  <c r="L10" i="1"/>
  <c r="L11" i="1"/>
  <c r="L2" i="1"/>
  <c r="S2" i="1" l="1"/>
  <c r="S12" i="1" l="1"/>
</calcChain>
</file>

<file path=xl/comments1.xml><?xml version="1.0" encoding="utf-8"?>
<comments xmlns="http://schemas.openxmlformats.org/spreadsheetml/2006/main">
  <authors>
    <author>Nicolas</author>
  </authors>
  <commentList>
    <comment ref="M1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N1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O1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P1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Q1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M2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N2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O2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P2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  <comment ref="Q2" authorId="0">
      <text>
        <r>
          <rPr>
            <sz val="9"/>
            <color indexed="81"/>
            <rFont val="Tahoma"/>
            <charset val="1"/>
          </rPr>
          <t>A cárrec de les families.
Indicar si  no per poder reservar numero de dinar al refugí (pagament el mateix día)</t>
        </r>
      </text>
    </comment>
  </commentList>
</comments>
</file>

<file path=xl/sharedStrings.xml><?xml version="1.0" encoding="utf-8"?>
<sst xmlns="http://schemas.openxmlformats.org/spreadsheetml/2006/main" count="34" uniqueCount="23">
  <si>
    <t>NOM</t>
  </si>
  <si>
    <t>COGNOM</t>
  </si>
  <si>
    <t>CLUB</t>
  </si>
  <si>
    <t>refugi</t>
  </si>
  <si>
    <t>tienda</t>
  </si>
  <si>
    <t>si</t>
  </si>
  <si>
    <t>no</t>
  </si>
  <si>
    <t>DINAR DISSABTE</t>
  </si>
  <si>
    <t>DINAR DIMARTS</t>
  </si>
  <si>
    <t>NOM COGNOMS PARES</t>
  </si>
  <si>
    <t>TELEFONS</t>
  </si>
  <si>
    <t>ADREÇA</t>
  </si>
  <si>
    <t>DINAR EXTRA ACOMPANYANT DISSABTE</t>
  </si>
  <si>
    <t>DINAR EXTRA ACOMPAYANT DIMARTS</t>
  </si>
  <si>
    <t>PREFERENCIA ESTANCIA</t>
  </si>
  <si>
    <t>AL·LÈRGIES, MALALTIES, TRACTAMENT MÈDIC</t>
  </si>
  <si>
    <t>Nº tarjeta sanitaria</t>
  </si>
  <si>
    <t>PREU</t>
  </si>
  <si>
    <t>Data de naixement</t>
  </si>
  <si>
    <t>FEDERAT FCOC</t>
  </si>
  <si>
    <t>Nº FEDERAT</t>
  </si>
  <si>
    <t>obligatorio</t>
  </si>
  <si>
    <t xml:space="preserve">TOTAL 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</si>
</sst>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tabSelected="1" workbookViewId="0"/>
  </sheetViews>
  <sheetFormatPr baseColWidth="10" defaultRowHeight="15" x14ac:dyDescent="0.25"/>
  <cols>
    <col min="1" max="3" width="11.42578125" style="5"/>
    <col min="4" max="4" width="15.42578125" style="5" bestFit="1" customWidth="1"/>
    <col min="5" max="8" width="11.42578125" style="5"/>
    <col min="9" max="9" width="16.7109375" style="5" bestFit="1" customWidth="1"/>
    <col min="10" max="10" width="16.140625" style="5" bestFit="1" customWidth="1"/>
    <col min="11" max="11" width="16.140625" style="5" customWidth="1"/>
    <col min="12" max="12" width="16.140625" style="5" hidden="1" customWidth="1"/>
    <col min="13" max="15" width="12.7109375" style="5" customWidth="1"/>
    <col min="16" max="16" width="20.28515625" style="5" customWidth="1"/>
    <col min="17" max="17" width="19" style="5" customWidth="1"/>
    <col min="18" max="18" width="41.140625" style="5" customWidth="1"/>
    <col min="19" max="19" width="14.5703125" style="4" customWidth="1"/>
    <col min="20" max="21" width="11.42578125" style="4"/>
    <col min="22" max="16384" width="11.42578125" style="5"/>
  </cols>
  <sheetData>
    <row r="1" spans="1:21" s="2" customFormat="1" ht="30" customHeight="1" x14ac:dyDescent="0.25">
      <c r="A1" s="9" t="s">
        <v>0</v>
      </c>
      <c r="B1" s="9" t="s">
        <v>1</v>
      </c>
      <c r="C1" s="9" t="s">
        <v>1</v>
      </c>
      <c r="D1" s="9" t="s">
        <v>9</v>
      </c>
      <c r="E1" s="9" t="s">
        <v>11</v>
      </c>
      <c r="F1" s="9" t="s">
        <v>10</v>
      </c>
      <c r="G1" s="9" t="s">
        <v>2</v>
      </c>
      <c r="H1" s="8" t="s">
        <v>19</v>
      </c>
      <c r="I1" s="8" t="s">
        <v>20</v>
      </c>
      <c r="J1" s="8" t="s">
        <v>16</v>
      </c>
      <c r="K1" s="8" t="s">
        <v>18</v>
      </c>
      <c r="L1" s="12" t="s">
        <v>17</v>
      </c>
      <c r="M1" s="6" t="s">
        <v>14</v>
      </c>
      <c r="N1" s="6" t="s">
        <v>7</v>
      </c>
      <c r="O1" s="6" t="s">
        <v>8</v>
      </c>
      <c r="P1" s="10" t="s">
        <v>12</v>
      </c>
      <c r="Q1" s="10" t="s">
        <v>13</v>
      </c>
      <c r="R1" s="11" t="s">
        <v>15</v>
      </c>
      <c r="S1" s="12" t="s">
        <v>17</v>
      </c>
      <c r="T1" s="1"/>
      <c r="U1" s="1"/>
    </row>
    <row r="2" spans="1:21" x14ac:dyDescent="0.25">
      <c r="A2" s="3"/>
      <c r="B2" s="3"/>
      <c r="C2" s="3"/>
      <c r="D2" s="3"/>
      <c r="E2" s="3"/>
      <c r="F2" s="3"/>
      <c r="G2" s="3"/>
      <c r="H2" s="3"/>
      <c r="I2" s="3"/>
      <c r="J2" s="13" t="s">
        <v>21</v>
      </c>
      <c r="K2" s="3"/>
      <c r="L2" s="3">
        <f>IF(H2="no",12,0)</f>
        <v>0</v>
      </c>
      <c r="M2" s="3"/>
      <c r="N2" s="3"/>
      <c r="O2" s="3"/>
      <c r="P2" s="3"/>
      <c r="Q2" s="3"/>
      <c r="R2" s="17"/>
      <c r="S2" s="3">
        <f>IF(J2="obligatorio",0,125+L2)</f>
        <v>0</v>
      </c>
    </row>
    <row r="3" spans="1:21" x14ac:dyDescent="0.25">
      <c r="A3" s="7"/>
      <c r="B3" s="7"/>
      <c r="C3" s="7"/>
      <c r="D3" s="7"/>
      <c r="E3" s="7"/>
      <c r="F3" s="7"/>
      <c r="G3" s="7"/>
      <c r="H3" s="7"/>
      <c r="I3" s="7"/>
      <c r="J3" s="14" t="s">
        <v>21</v>
      </c>
      <c r="K3" s="7"/>
      <c r="L3" s="3">
        <f t="shared" ref="L3:L11" si="0">IF(H3="no",12,0)</f>
        <v>0</v>
      </c>
      <c r="M3" s="7"/>
      <c r="N3" s="7"/>
      <c r="O3" s="7"/>
      <c r="P3" s="7"/>
      <c r="Q3" s="7"/>
      <c r="R3" s="18"/>
      <c r="S3" s="7">
        <f t="shared" ref="S3:S11" si="1">IF(J3="obligatorio",0,125+L3)</f>
        <v>0</v>
      </c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13" t="s">
        <v>21</v>
      </c>
      <c r="K4" s="3"/>
      <c r="L4" s="3">
        <f t="shared" si="0"/>
        <v>0</v>
      </c>
      <c r="M4" s="3"/>
      <c r="N4" s="3"/>
      <c r="O4" s="3"/>
      <c r="P4" s="3"/>
      <c r="Q4" s="3"/>
      <c r="R4" s="17"/>
      <c r="S4" s="3">
        <f t="shared" si="1"/>
        <v>0</v>
      </c>
    </row>
    <row r="5" spans="1:21" x14ac:dyDescent="0.25">
      <c r="A5" s="7"/>
      <c r="B5" s="7"/>
      <c r="C5" s="7"/>
      <c r="D5" s="7"/>
      <c r="E5" s="7"/>
      <c r="F5" s="7"/>
      <c r="G5" s="7"/>
      <c r="H5" s="7"/>
      <c r="I5" s="7"/>
      <c r="J5" s="14" t="s">
        <v>21</v>
      </c>
      <c r="K5" s="7"/>
      <c r="L5" s="3">
        <f t="shared" si="0"/>
        <v>0</v>
      </c>
      <c r="M5" s="7"/>
      <c r="N5" s="7"/>
      <c r="O5" s="7"/>
      <c r="P5" s="7"/>
      <c r="Q5" s="7"/>
      <c r="R5" s="18"/>
      <c r="S5" s="7">
        <f t="shared" si="1"/>
        <v>0</v>
      </c>
    </row>
    <row r="6" spans="1:21" x14ac:dyDescent="0.25">
      <c r="A6" s="3"/>
      <c r="B6" s="3"/>
      <c r="C6" s="3"/>
      <c r="D6" s="3"/>
      <c r="E6" s="3"/>
      <c r="F6" s="3"/>
      <c r="G6" s="3"/>
      <c r="H6" s="3"/>
      <c r="I6" s="3"/>
      <c r="J6" s="13" t="s">
        <v>21</v>
      </c>
      <c r="K6" s="3"/>
      <c r="L6" s="3">
        <f t="shared" si="0"/>
        <v>0</v>
      </c>
      <c r="M6" s="3"/>
      <c r="N6" s="3"/>
      <c r="O6" s="3"/>
      <c r="P6" s="3"/>
      <c r="Q6" s="3"/>
      <c r="R6" s="17"/>
      <c r="S6" s="3">
        <f t="shared" si="1"/>
        <v>0</v>
      </c>
    </row>
    <row r="7" spans="1:21" x14ac:dyDescent="0.25">
      <c r="A7" s="7"/>
      <c r="B7" s="7"/>
      <c r="C7" s="7"/>
      <c r="D7" s="7"/>
      <c r="E7" s="7"/>
      <c r="F7" s="7"/>
      <c r="G7" s="7"/>
      <c r="H7" s="7"/>
      <c r="I7" s="7"/>
      <c r="J7" s="14" t="s">
        <v>21</v>
      </c>
      <c r="K7" s="7"/>
      <c r="L7" s="3">
        <f t="shared" si="0"/>
        <v>0</v>
      </c>
      <c r="M7" s="7"/>
      <c r="N7" s="7"/>
      <c r="O7" s="7"/>
      <c r="P7" s="7"/>
      <c r="Q7" s="7"/>
      <c r="R7" s="18"/>
      <c r="S7" s="7">
        <f t="shared" si="1"/>
        <v>0</v>
      </c>
    </row>
    <row r="8" spans="1:21" x14ac:dyDescent="0.25">
      <c r="A8" s="3"/>
      <c r="B8" s="3"/>
      <c r="C8" s="3"/>
      <c r="D8" s="3"/>
      <c r="E8" s="3"/>
      <c r="F8" s="3"/>
      <c r="G8" s="3"/>
      <c r="H8" s="3"/>
      <c r="I8" s="3"/>
      <c r="J8" s="13" t="s">
        <v>21</v>
      </c>
      <c r="K8" s="3"/>
      <c r="L8" s="3">
        <f t="shared" si="0"/>
        <v>0</v>
      </c>
      <c r="M8" s="3"/>
      <c r="N8" s="3"/>
      <c r="O8" s="3"/>
      <c r="P8" s="3"/>
      <c r="Q8" s="3"/>
      <c r="R8" s="17"/>
      <c r="S8" s="3">
        <f t="shared" si="1"/>
        <v>0</v>
      </c>
    </row>
    <row r="9" spans="1:21" x14ac:dyDescent="0.25">
      <c r="A9" s="7"/>
      <c r="B9" s="7"/>
      <c r="C9" s="7"/>
      <c r="D9" s="7"/>
      <c r="E9" s="7"/>
      <c r="F9" s="7"/>
      <c r="G9" s="7"/>
      <c r="H9" s="7"/>
      <c r="I9" s="7"/>
      <c r="J9" s="14" t="s">
        <v>21</v>
      </c>
      <c r="K9" s="7"/>
      <c r="L9" s="3">
        <f t="shared" si="0"/>
        <v>0</v>
      </c>
      <c r="M9" s="7"/>
      <c r="N9" s="7"/>
      <c r="O9" s="7"/>
      <c r="P9" s="7"/>
      <c r="Q9" s="7"/>
      <c r="R9" s="18"/>
      <c r="S9" s="7">
        <f t="shared" si="1"/>
        <v>0</v>
      </c>
    </row>
    <row r="10" spans="1:21" x14ac:dyDescent="0.25">
      <c r="A10" s="3"/>
      <c r="B10" s="3"/>
      <c r="C10" s="3"/>
      <c r="D10" s="3"/>
      <c r="E10" s="3"/>
      <c r="F10" s="3"/>
      <c r="G10" s="3"/>
      <c r="H10" s="3"/>
      <c r="I10" s="3"/>
      <c r="J10" s="13" t="s">
        <v>21</v>
      </c>
      <c r="K10" s="3"/>
      <c r="L10" s="3">
        <f t="shared" si="0"/>
        <v>0</v>
      </c>
      <c r="M10" s="3"/>
      <c r="N10" s="3"/>
      <c r="O10" s="3"/>
      <c r="P10" s="3"/>
      <c r="Q10" s="3"/>
      <c r="R10" s="17"/>
      <c r="S10" s="3">
        <f t="shared" si="1"/>
        <v>0</v>
      </c>
    </row>
    <row r="11" spans="1:21" x14ac:dyDescent="0.25">
      <c r="A11" s="7"/>
      <c r="B11" s="7"/>
      <c r="C11" s="7"/>
      <c r="D11" s="7"/>
      <c r="E11" s="7"/>
      <c r="F11" s="7"/>
      <c r="G11" s="7"/>
      <c r="H11" s="7"/>
      <c r="I11" s="7"/>
      <c r="J11" s="14" t="s">
        <v>21</v>
      </c>
      <c r="K11" s="7"/>
      <c r="L11" s="3">
        <f t="shared" si="0"/>
        <v>0</v>
      </c>
      <c r="M11" s="7"/>
      <c r="N11" s="7"/>
      <c r="O11" s="7"/>
      <c r="P11" s="7"/>
      <c r="Q11" s="7"/>
      <c r="R11" s="18"/>
      <c r="S11" s="7">
        <f t="shared" si="1"/>
        <v>0</v>
      </c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6" t="s">
        <v>22</v>
      </c>
      <c r="S12" s="15">
        <f>SUM(S2:S11)</f>
        <v>0</v>
      </c>
    </row>
    <row r="13" spans="1:21" s="4" customFormat="1" x14ac:dyDescent="0.25"/>
    <row r="14" spans="1:21" s="4" customFormat="1" x14ac:dyDescent="0.25"/>
    <row r="15" spans="1:21" s="4" customFormat="1" x14ac:dyDescent="0.25"/>
    <row r="16" spans="1:21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dataValidations xWindow="643" yWindow="435" count="6">
    <dataValidation type="list" errorStyle="warning" allowBlank="1" showInputMessage="1" showErrorMessage="1" errorTitle="Atenció" error="Triar en la llista" promptTitle="ESTANCIA" prompt="Triar entre tenda i refugi" sqref="K2:K11 M2:M11">
      <formula1>Estancia</formula1>
    </dataValidation>
    <dataValidation type="list" errorStyle="warning" allowBlank="1" showInputMessage="1" showErrorMessage="1" errorTitle="Atenció" error="Triar entre si i no" promptTitle="Dinar Dissabte" prompt="si o no" sqref="N2:N11">
      <formula1>choix</formula1>
    </dataValidation>
    <dataValidation type="list" errorStyle="warning" allowBlank="1" showInputMessage="1" showErrorMessage="1" errorTitle="Atenció" error="Triar entre si i no" promptTitle="Dinar Dimarts" prompt="si o no" sqref="O2:O11">
      <formula1>choix</formula1>
    </dataValidation>
    <dataValidation type="list" errorStyle="warning" allowBlank="1" showInputMessage="1" showErrorMessage="1" errorTitle="Atenció" error="Triar entre si i no" promptTitle="Dinar extra Dissabte" prompt="Per reservar comida per un accompanyant (pagament el mateix dia)" sqref="P2:P11">
      <formula1>choix</formula1>
    </dataValidation>
    <dataValidation type="list" errorStyle="warning" allowBlank="1" showInputMessage="1" showErrorMessage="1" errorTitle="Atenció" error="Triar entre si i no" promptTitle="Dinar extra Dmarts" prompt="Per reservar comida per un accompanyant (pagament el mateix dia)" sqref="Q2:Q11">
      <formula1>choix</formula1>
    </dataValidation>
    <dataValidation type="list" errorStyle="warning" allowBlank="1" showInputMessage="1" showErrorMessage="1" errorTitle="Atenció" error="Triar entre si i no" promptTitle="Federat FCOC" prompt="si o no" sqref="H2:H11">
      <formula1>choix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7" sqref="A7"/>
    </sheetView>
  </sheetViews>
  <sheetFormatPr baseColWidth="10" defaultRowHeight="15" x14ac:dyDescent="0.25"/>
  <sheetData>
    <row r="1" spans="1:2" x14ac:dyDescent="0.25">
      <c r="A1" t="s">
        <v>3</v>
      </c>
      <c r="B1" t="s">
        <v>5</v>
      </c>
    </row>
    <row r="2" spans="1:2" x14ac:dyDescent="0.25">
      <c r="A2" t="s">
        <v>4</v>
      </c>
      <c r="B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choix</vt:lpstr>
      <vt:lpstr>Estancia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2014-05-24T13:56:41Z</dcterms:created>
  <dcterms:modified xsi:type="dcterms:W3CDTF">2014-06-10T05:36:56Z</dcterms:modified>
</cp:coreProperties>
</file>